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<sst xmlns="http://schemas.openxmlformats.org/spreadsheetml/2006/main" count="36" uniqueCount="20">
  <si>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Kənd təsərrüfatı, ovçuluq və meşə təsərrüfatı</t>
  </si>
  <si>
    <t>Balıqçılıq, balıqyetişdirmə</t>
  </si>
  <si>
    <t xml:space="preserve">Mədənçıxarma sənayesi </t>
  </si>
  <si>
    <t>Emal sənayesi</t>
  </si>
  <si>
    <t>Elektrik enerjisi, qaz və suyun istehsalı və bölüşdürülməsi</t>
  </si>
  <si>
    <t>Tikinti</t>
  </si>
  <si>
    <t>Mehmanxana və restoranlarla xidmətin göstərilməsi</t>
  </si>
  <si>
    <t>Nəqliyyat, anbar təsərrüfatı və rabitə</t>
  </si>
  <si>
    <t>Maliyyə fəaliyyəti</t>
  </si>
  <si>
    <t>Daşınmaz əmlakla əlaqədar əməliyyatlar, icarə və istehlakçılara xidmət göstərilməsi</t>
  </si>
  <si>
    <t xml:space="preserve">Dövlət idarəetməsi və müdafiə; sosial təminatın vəzifələri </t>
  </si>
  <si>
    <t>Təhsil</t>
  </si>
  <si>
    <t>Səhiyyə və sosial xidmətlərin göstərilməsi</t>
  </si>
  <si>
    <t>Digər kommunal, sosial və şəxsi xidmətlərin göstərilməsi</t>
  </si>
  <si>
    <t xml:space="preserve"> İqtisadi fəaliyyət növləri üzrə orta aylıq nominal əməkhaqqı</t>
  </si>
  <si>
    <t>manat</t>
  </si>
  <si>
    <t>İqtisadiyyat üzrə - cəmi</t>
  </si>
  <si>
    <t xml:space="preserve"> İqtisadi fəaliyyət növləri üzrə orta aylıq nominal əməkhaqqının səviyyəsi</t>
  </si>
  <si>
    <t>(muxtar respublikanın iqtisadiyyatı üzrə orta göstəriciyə nisbətən, faizlə)</t>
  </si>
  <si>
    <t>Topdan və pərakəndə ticarət</t>
  </si>
</sst>
</file>

<file path=xl/styles.xml><?xml version="1.0" encoding="utf-8"?>
<styleSheet xmlns="http://schemas.openxmlformats.org/spreadsheetml/2006/main">
  <numFmts count="26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180" fontId="4" fillId="0" borderId="0" xfId="0" applyNumberFormat="1" applyFont="1" applyAlignment="1">
      <alignment wrapText="1"/>
    </xf>
    <xf numFmtId="180" fontId="4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18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right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2</xdr:col>
      <xdr:colOff>9525</xdr:colOff>
      <xdr:row>4</xdr:row>
      <xdr:rowOff>542925</xdr:rowOff>
    </xdr:to>
    <xdr:sp>
      <xdr:nvSpPr>
        <xdr:cNvPr id="1" name="Line 1"/>
        <xdr:cNvSpPr>
          <a:spLocks/>
        </xdr:cNvSpPr>
      </xdr:nvSpPr>
      <xdr:spPr>
        <a:xfrm>
          <a:off x="1724025" y="781050"/>
          <a:ext cx="33051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3286125</xdr:colOff>
      <xdr:row>28</xdr:row>
      <xdr:rowOff>676275</xdr:rowOff>
    </xdr:to>
    <xdr:sp>
      <xdr:nvSpPr>
        <xdr:cNvPr id="2" name="Line 2"/>
        <xdr:cNvSpPr>
          <a:spLocks/>
        </xdr:cNvSpPr>
      </xdr:nvSpPr>
      <xdr:spPr>
        <a:xfrm>
          <a:off x="1724025" y="7724775"/>
          <a:ext cx="32861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28</xdr:row>
      <xdr:rowOff>438150</xdr:rowOff>
    </xdr:from>
    <xdr:to>
      <xdr:col>1</xdr:col>
      <xdr:colOff>1666875</xdr:colOff>
      <xdr:row>28</xdr:row>
      <xdr:rowOff>647700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66925" y="815340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Fəaliyyət növləri</a:t>
          </a:r>
        </a:p>
      </xdr:txBody>
    </xdr:sp>
    <xdr:clientData/>
  </xdr:twoCellAnchor>
  <xdr:twoCellAnchor>
    <xdr:from>
      <xdr:col>1</xdr:col>
      <xdr:colOff>438150</xdr:colOff>
      <xdr:row>4</xdr:row>
      <xdr:rowOff>333375</xdr:rowOff>
    </xdr:from>
    <xdr:to>
      <xdr:col>1</xdr:col>
      <xdr:colOff>1762125</xdr:colOff>
      <xdr:row>4</xdr:row>
      <xdr:rowOff>542925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62175" y="1095375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Fəaliyyət növləri</a:t>
          </a:r>
        </a:p>
      </xdr:txBody>
    </xdr:sp>
    <xdr:clientData/>
  </xdr:twoCellAnchor>
  <xdr:twoCellAnchor>
    <xdr:from>
      <xdr:col>1</xdr:col>
      <xdr:colOff>2400300</xdr:colOff>
      <xdr:row>4</xdr:row>
      <xdr:rowOff>123825</xdr:rowOff>
    </xdr:from>
    <xdr:to>
      <xdr:col>1</xdr:col>
      <xdr:colOff>3257550</xdr:colOff>
      <xdr:row>4</xdr:row>
      <xdr:rowOff>333375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24325" y="8858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2438400</xdr:colOff>
      <xdr:row>28</xdr:row>
      <xdr:rowOff>180975</xdr:rowOff>
    </xdr:from>
    <xdr:to>
      <xdr:col>1</xdr:col>
      <xdr:colOff>3286125</xdr:colOff>
      <xdr:row>28</xdr:row>
      <xdr:rowOff>390525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789622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8515625" style="2" customWidth="1"/>
    <col min="2" max="2" width="49.421875" style="2" customWidth="1"/>
    <col min="3" max="9" width="12.7109375" style="2" customWidth="1"/>
    <col min="10" max="16384" width="9.140625" style="2" customWidth="1"/>
  </cols>
  <sheetData>
    <row r="2" spans="2:9" s="15" customFormat="1" ht="18">
      <c r="B2" s="26" t="s">
        <v>14</v>
      </c>
      <c r="C2" s="26"/>
      <c r="D2" s="26"/>
      <c r="E2" s="26"/>
      <c r="F2" s="26"/>
      <c r="G2" s="26"/>
      <c r="H2" s="26"/>
      <c r="I2" s="26"/>
    </row>
    <row r="3" spans="2:9" ht="15" customHeight="1">
      <c r="B3" s="1"/>
      <c r="C3" s="1"/>
      <c r="D3" s="1"/>
      <c r="E3" s="1"/>
      <c r="F3" s="1"/>
      <c r="G3" s="1"/>
      <c r="H3" s="1"/>
      <c r="I3" s="1"/>
    </row>
    <row r="4" spans="6:9" ht="14.25">
      <c r="F4" s="3"/>
      <c r="G4" s="27" t="s">
        <v>15</v>
      </c>
      <c r="H4" s="27"/>
      <c r="I4" s="27"/>
    </row>
    <row r="5" spans="2:9" ht="43.5" customHeight="1">
      <c r="B5" s="4"/>
      <c r="C5" s="16">
        <v>2003</v>
      </c>
      <c r="D5" s="16">
        <v>2004</v>
      </c>
      <c r="E5" s="16">
        <v>2005</v>
      </c>
      <c r="F5" s="16">
        <v>2006</v>
      </c>
      <c r="G5" s="16">
        <v>2007</v>
      </c>
      <c r="H5" s="16">
        <v>2008</v>
      </c>
      <c r="I5" s="16">
        <v>2009</v>
      </c>
    </row>
    <row r="6" spans="2:9" ht="18.75" customHeight="1">
      <c r="B6" s="24" t="s">
        <v>16</v>
      </c>
      <c r="C6" s="17">
        <v>38.4</v>
      </c>
      <c r="D6" s="18">
        <v>68</v>
      </c>
      <c r="E6" s="18">
        <v>86</v>
      </c>
      <c r="F6" s="17">
        <v>110.2</v>
      </c>
      <c r="G6" s="17">
        <v>153.9</v>
      </c>
      <c r="H6" s="17">
        <v>235.2</v>
      </c>
      <c r="I6" s="17">
        <v>272.3</v>
      </c>
    </row>
    <row r="7" spans="2:9" ht="19.5" customHeight="1">
      <c r="B7" s="21" t="s">
        <v>0</v>
      </c>
      <c r="C7" s="19">
        <v>21.1</v>
      </c>
      <c r="D7" s="19">
        <v>66.1</v>
      </c>
      <c r="E7" s="19">
        <v>77.2</v>
      </c>
      <c r="F7" s="19">
        <v>84.7</v>
      </c>
      <c r="G7" s="19">
        <v>112.6</v>
      </c>
      <c r="H7" s="19">
        <v>175.3</v>
      </c>
      <c r="I7" s="19">
        <v>205.3</v>
      </c>
    </row>
    <row r="8" spans="2:9" ht="17.25" customHeight="1">
      <c r="B8" s="21" t="s">
        <v>1</v>
      </c>
      <c r="C8" s="19">
        <v>26.4</v>
      </c>
      <c r="D8" s="19">
        <v>28.8</v>
      </c>
      <c r="E8" s="19">
        <v>36.5</v>
      </c>
      <c r="F8" s="19">
        <v>56.1</v>
      </c>
      <c r="G8" s="19">
        <v>121.8</v>
      </c>
      <c r="H8" s="19">
        <v>144.2</v>
      </c>
      <c r="I8" s="20">
        <v>196</v>
      </c>
    </row>
    <row r="9" spans="2:9" ht="20.25" customHeight="1">
      <c r="B9" s="21" t="s">
        <v>2</v>
      </c>
      <c r="C9" s="19">
        <v>46.9</v>
      </c>
      <c r="D9" s="20">
        <v>65</v>
      </c>
      <c r="E9" s="19">
        <v>109.5</v>
      </c>
      <c r="F9" s="19">
        <v>131.1</v>
      </c>
      <c r="G9" s="19">
        <v>195.4</v>
      </c>
      <c r="H9" s="20">
        <v>213</v>
      </c>
      <c r="I9" s="19">
        <v>254.5</v>
      </c>
    </row>
    <row r="10" spans="2:9" ht="15.75" customHeight="1">
      <c r="B10" s="21" t="s">
        <v>3</v>
      </c>
      <c r="C10" s="19">
        <v>28.6</v>
      </c>
      <c r="D10" s="19">
        <v>108.1</v>
      </c>
      <c r="E10" s="19">
        <v>114.5</v>
      </c>
      <c r="F10" s="19">
        <v>126.1</v>
      </c>
      <c r="G10" s="19">
        <v>173.8</v>
      </c>
      <c r="H10" s="19">
        <v>213.3</v>
      </c>
      <c r="I10" s="20">
        <v>249</v>
      </c>
    </row>
    <row r="11" spans="2:9" ht="39" customHeight="1">
      <c r="B11" s="21" t="s">
        <v>4</v>
      </c>
      <c r="C11" s="19">
        <v>74.6</v>
      </c>
      <c r="D11" s="19">
        <v>73.8</v>
      </c>
      <c r="E11" s="19">
        <v>95.6</v>
      </c>
      <c r="F11" s="19">
        <v>111.1</v>
      </c>
      <c r="G11" s="19">
        <v>150.8</v>
      </c>
      <c r="H11" s="19">
        <v>184.4</v>
      </c>
      <c r="I11" s="19">
        <v>217.1</v>
      </c>
    </row>
    <row r="12" spans="2:9" ht="19.5" customHeight="1">
      <c r="B12" s="21" t="s">
        <v>5</v>
      </c>
      <c r="C12" s="19">
        <v>78.7</v>
      </c>
      <c r="D12" s="19">
        <v>86.4</v>
      </c>
      <c r="E12" s="19">
        <v>95.5</v>
      </c>
      <c r="F12" s="19">
        <v>110.3</v>
      </c>
      <c r="G12" s="19">
        <v>159.7</v>
      </c>
      <c r="H12" s="20">
        <v>267</v>
      </c>
      <c r="I12" s="20">
        <v>296</v>
      </c>
    </row>
    <row r="13" spans="2:9" ht="27" customHeight="1">
      <c r="B13" s="21" t="s">
        <v>19</v>
      </c>
      <c r="C13" s="19">
        <v>19.1</v>
      </c>
      <c r="D13" s="19">
        <v>173.7</v>
      </c>
      <c r="E13" s="19">
        <v>178.9</v>
      </c>
      <c r="F13" s="19">
        <v>205.1</v>
      </c>
      <c r="G13" s="19">
        <v>216.5</v>
      </c>
      <c r="H13" s="19">
        <v>374.3</v>
      </c>
      <c r="I13" s="19">
        <v>411.5</v>
      </c>
    </row>
    <row r="14" spans="2:9" ht="38.25" customHeight="1">
      <c r="B14" s="21" t="s">
        <v>6</v>
      </c>
      <c r="C14" s="19">
        <v>7.5</v>
      </c>
      <c r="D14" s="19">
        <v>129.9</v>
      </c>
      <c r="E14" s="20">
        <v>158</v>
      </c>
      <c r="F14" s="19">
        <v>192.5</v>
      </c>
      <c r="G14" s="19">
        <v>203.6</v>
      </c>
      <c r="H14" s="19">
        <v>369.9</v>
      </c>
      <c r="I14" s="19">
        <v>371.5</v>
      </c>
    </row>
    <row r="15" spans="2:9" ht="19.5" customHeight="1">
      <c r="B15" s="21" t="s">
        <v>7</v>
      </c>
      <c r="C15" s="19">
        <v>63.4</v>
      </c>
      <c r="D15" s="19">
        <v>79.3</v>
      </c>
      <c r="E15" s="19">
        <v>93.6</v>
      </c>
      <c r="F15" s="20">
        <v>125</v>
      </c>
      <c r="G15" s="20">
        <v>159</v>
      </c>
      <c r="H15" s="19">
        <v>200.2</v>
      </c>
      <c r="I15" s="19">
        <v>255.9</v>
      </c>
    </row>
    <row r="16" spans="2:9" ht="30" customHeight="1">
      <c r="B16" s="21" t="s">
        <v>8</v>
      </c>
      <c r="C16" s="19">
        <v>101.8</v>
      </c>
      <c r="D16" s="19">
        <v>95.3</v>
      </c>
      <c r="E16" s="19">
        <v>169.4</v>
      </c>
      <c r="F16" s="19">
        <v>202.4</v>
      </c>
      <c r="G16" s="19">
        <v>303.2</v>
      </c>
      <c r="H16" s="19">
        <v>408.5</v>
      </c>
      <c r="I16" s="20">
        <v>489</v>
      </c>
    </row>
    <row r="17" spans="2:9" ht="30">
      <c r="B17" s="21" t="s">
        <v>9</v>
      </c>
      <c r="C17" s="19">
        <v>29.4</v>
      </c>
      <c r="D17" s="19">
        <v>63.2</v>
      </c>
      <c r="E17" s="20">
        <v>91</v>
      </c>
      <c r="F17" s="19">
        <v>115.2</v>
      </c>
      <c r="G17" s="19">
        <v>148.6</v>
      </c>
      <c r="H17" s="19">
        <v>224.7</v>
      </c>
      <c r="I17" s="19">
        <v>261.2</v>
      </c>
    </row>
    <row r="18" spans="2:9" ht="36.75" customHeight="1">
      <c r="B18" s="21" t="s">
        <v>10</v>
      </c>
      <c r="C18" s="19">
        <v>59.7</v>
      </c>
      <c r="D18" s="20">
        <v>95</v>
      </c>
      <c r="E18" s="19">
        <v>149.2</v>
      </c>
      <c r="F18" s="19">
        <v>158.5</v>
      </c>
      <c r="G18" s="19">
        <v>249.8</v>
      </c>
      <c r="H18" s="19">
        <v>288.4</v>
      </c>
      <c r="I18" s="19">
        <v>382.2</v>
      </c>
    </row>
    <row r="19" spans="2:9" ht="15">
      <c r="B19" s="21" t="s">
        <v>11</v>
      </c>
      <c r="C19" s="19">
        <v>38.9</v>
      </c>
      <c r="D19" s="19">
        <v>47.6</v>
      </c>
      <c r="E19" s="19">
        <v>68.3</v>
      </c>
      <c r="F19" s="19">
        <v>80.5</v>
      </c>
      <c r="G19" s="19">
        <v>126.5</v>
      </c>
      <c r="H19" s="19">
        <v>171.7</v>
      </c>
      <c r="I19" s="19">
        <v>211.9</v>
      </c>
    </row>
    <row r="20" spans="2:9" ht="15.75" customHeight="1">
      <c r="B20" s="21" t="s">
        <v>12</v>
      </c>
      <c r="C20" s="19">
        <v>13.7</v>
      </c>
      <c r="D20" s="19">
        <v>24.9</v>
      </c>
      <c r="E20" s="19">
        <v>37.6</v>
      </c>
      <c r="F20" s="19">
        <v>59.7</v>
      </c>
      <c r="G20" s="19">
        <v>83.1</v>
      </c>
      <c r="H20" s="19">
        <v>136.6</v>
      </c>
      <c r="I20" s="19">
        <v>165.9</v>
      </c>
    </row>
    <row r="21" spans="2:9" ht="36" customHeight="1">
      <c r="B21" s="21" t="s">
        <v>13</v>
      </c>
      <c r="C21" s="19">
        <v>29.8</v>
      </c>
      <c r="D21" s="19">
        <v>41.4</v>
      </c>
      <c r="E21" s="19">
        <v>56.7</v>
      </c>
      <c r="F21" s="19">
        <v>73.6</v>
      </c>
      <c r="G21" s="19">
        <v>120.2</v>
      </c>
      <c r="H21" s="19">
        <v>208.8</v>
      </c>
      <c r="I21" s="20">
        <v>268</v>
      </c>
    </row>
    <row r="22" spans="2:9" ht="15">
      <c r="B22" s="5"/>
      <c r="C22" s="6"/>
      <c r="D22" s="6"/>
      <c r="E22" s="6"/>
      <c r="F22" s="6"/>
      <c r="G22" s="6"/>
      <c r="H22" s="6"/>
      <c r="I22" s="7"/>
    </row>
    <row r="23" spans="2:9" ht="15">
      <c r="B23" s="5"/>
      <c r="C23" s="6"/>
      <c r="D23" s="6"/>
      <c r="E23" s="6"/>
      <c r="F23" s="6"/>
      <c r="G23" s="6"/>
      <c r="H23" s="6"/>
      <c r="I23" s="7"/>
    </row>
    <row r="24" spans="2:9" ht="15">
      <c r="B24" s="5"/>
      <c r="C24" s="6"/>
      <c r="D24" s="6"/>
      <c r="E24" s="6"/>
      <c r="F24" s="6"/>
      <c r="G24" s="6"/>
      <c r="H24" s="6"/>
      <c r="I24" s="7"/>
    </row>
    <row r="25" ht="15.75">
      <c r="B25" s="8"/>
    </row>
    <row r="26" spans="2:9" ht="18">
      <c r="B26" s="26" t="s">
        <v>17</v>
      </c>
      <c r="C26" s="26"/>
      <c r="D26" s="26"/>
      <c r="E26" s="26"/>
      <c r="F26" s="26"/>
      <c r="G26" s="26"/>
      <c r="H26" s="26"/>
      <c r="I26" s="26"/>
    </row>
    <row r="27" spans="2:9" ht="14.25">
      <c r="B27" s="28" t="s">
        <v>18</v>
      </c>
      <c r="C27" s="28"/>
      <c r="D27" s="28"/>
      <c r="E27" s="28"/>
      <c r="F27" s="28"/>
      <c r="G27" s="28"/>
      <c r="H27" s="28"/>
      <c r="I27" s="28"/>
    </row>
    <row r="28" spans="2:6" ht="12.75">
      <c r="B28" s="9"/>
      <c r="F28" s="10"/>
    </row>
    <row r="29" spans="2:9" ht="55.5" customHeight="1">
      <c r="B29" s="23"/>
      <c r="C29" s="16">
        <v>2003</v>
      </c>
      <c r="D29" s="16">
        <v>2004</v>
      </c>
      <c r="E29" s="16">
        <v>2005</v>
      </c>
      <c r="F29" s="16">
        <v>2006</v>
      </c>
      <c r="G29" s="16">
        <v>2007</v>
      </c>
      <c r="H29" s="16">
        <v>2008</v>
      </c>
      <c r="I29" s="16">
        <v>2009</v>
      </c>
    </row>
    <row r="30" spans="2:9" ht="20.25" customHeight="1">
      <c r="B30" s="24" t="s">
        <v>16</v>
      </c>
      <c r="C30" s="18">
        <v>100</v>
      </c>
      <c r="D30" s="18">
        <v>100</v>
      </c>
      <c r="E30" s="18">
        <v>100</v>
      </c>
      <c r="F30" s="18">
        <v>100</v>
      </c>
      <c r="G30" s="18">
        <v>100</v>
      </c>
      <c r="H30" s="18">
        <v>100</v>
      </c>
      <c r="I30" s="18">
        <v>100</v>
      </c>
    </row>
    <row r="31" spans="2:9" ht="19.5" customHeight="1">
      <c r="B31" s="21" t="s">
        <v>0</v>
      </c>
      <c r="C31" s="22">
        <f aca="true" t="shared" si="0" ref="C31:I31">C7/C6%</f>
        <v>54.94791666666667</v>
      </c>
      <c r="D31" s="22">
        <f t="shared" si="0"/>
        <v>97.20588235294116</v>
      </c>
      <c r="E31" s="22">
        <f t="shared" si="0"/>
        <v>89.76744186046513</v>
      </c>
      <c r="F31" s="22">
        <f t="shared" si="0"/>
        <v>76.86025408348456</v>
      </c>
      <c r="G31" s="22">
        <f t="shared" si="0"/>
        <v>73.16439246263806</v>
      </c>
      <c r="H31" s="22">
        <f t="shared" si="0"/>
        <v>74.53231292517007</v>
      </c>
      <c r="I31" s="22">
        <f t="shared" si="0"/>
        <v>75.3947851634227</v>
      </c>
    </row>
    <row r="32" spans="2:9" ht="18.75" customHeight="1">
      <c r="B32" s="21" t="s">
        <v>1</v>
      </c>
      <c r="C32" s="22">
        <f aca="true" t="shared" si="1" ref="C32:I32">C8/C6%</f>
        <v>68.75</v>
      </c>
      <c r="D32" s="22">
        <f t="shared" si="1"/>
        <v>42.35294117647059</v>
      </c>
      <c r="E32" s="22">
        <f t="shared" si="1"/>
        <v>42.44186046511628</v>
      </c>
      <c r="F32" s="22">
        <f t="shared" si="1"/>
        <v>50.907441016333934</v>
      </c>
      <c r="G32" s="22">
        <f t="shared" si="1"/>
        <v>79.14230019493176</v>
      </c>
      <c r="H32" s="22">
        <f t="shared" si="1"/>
        <v>61.30952380952381</v>
      </c>
      <c r="I32" s="22">
        <f t="shared" si="1"/>
        <v>71.97943444730076</v>
      </c>
    </row>
    <row r="33" spans="2:9" ht="18" customHeight="1">
      <c r="B33" s="21" t="s">
        <v>2</v>
      </c>
      <c r="C33" s="22">
        <f aca="true" t="shared" si="2" ref="C33:I33">C9/C6%</f>
        <v>122.13541666666666</v>
      </c>
      <c r="D33" s="22">
        <f t="shared" si="2"/>
        <v>95.58823529411764</v>
      </c>
      <c r="E33" s="22">
        <f t="shared" si="2"/>
        <v>127.32558139534883</v>
      </c>
      <c r="F33" s="22">
        <f t="shared" si="2"/>
        <v>118.9655172413793</v>
      </c>
      <c r="G33" s="22">
        <f t="shared" si="2"/>
        <v>126.96556205328135</v>
      </c>
      <c r="H33" s="22">
        <f t="shared" si="2"/>
        <v>90.56122448979592</v>
      </c>
      <c r="I33" s="22">
        <f t="shared" si="2"/>
        <v>93.46309217774512</v>
      </c>
    </row>
    <row r="34" spans="2:9" ht="19.5" customHeight="1">
      <c r="B34" s="21" t="s">
        <v>3</v>
      </c>
      <c r="C34" s="22">
        <f aca="true" t="shared" si="3" ref="C34:I34">C10/C6%</f>
        <v>74.47916666666667</v>
      </c>
      <c r="D34" s="22">
        <f t="shared" si="3"/>
        <v>158.9705882352941</v>
      </c>
      <c r="E34" s="22">
        <f t="shared" si="3"/>
        <v>133.13953488372093</v>
      </c>
      <c r="F34" s="22">
        <f t="shared" si="3"/>
        <v>114.4283121597096</v>
      </c>
      <c r="G34" s="22">
        <f t="shared" si="3"/>
        <v>112.9304743339831</v>
      </c>
      <c r="H34" s="22">
        <f t="shared" si="3"/>
        <v>90.6887755102041</v>
      </c>
      <c r="I34" s="22">
        <f t="shared" si="3"/>
        <v>91.44326110907086</v>
      </c>
    </row>
    <row r="35" spans="2:9" ht="36" customHeight="1">
      <c r="B35" s="21" t="s">
        <v>4</v>
      </c>
      <c r="C35" s="22">
        <f aca="true" t="shared" si="4" ref="C35:I35">C11/C6%</f>
        <v>194.27083333333331</v>
      </c>
      <c r="D35" s="22">
        <f t="shared" si="4"/>
        <v>108.52941176470587</v>
      </c>
      <c r="E35" s="22">
        <f t="shared" si="4"/>
        <v>111.16279069767441</v>
      </c>
      <c r="F35" s="22">
        <f t="shared" si="4"/>
        <v>100.81669691470053</v>
      </c>
      <c r="G35" s="22">
        <f t="shared" si="4"/>
        <v>97.98570500324887</v>
      </c>
      <c r="H35" s="22">
        <f t="shared" si="4"/>
        <v>78.4013605442177</v>
      </c>
      <c r="I35" s="22">
        <f t="shared" si="4"/>
        <v>79.72824091076018</v>
      </c>
    </row>
    <row r="36" spans="2:9" ht="18" customHeight="1">
      <c r="B36" s="21" t="s">
        <v>5</v>
      </c>
      <c r="C36" s="22">
        <f aca="true" t="shared" si="5" ref="C36:I36">C12/C6%</f>
        <v>204.94791666666666</v>
      </c>
      <c r="D36" s="22">
        <f t="shared" si="5"/>
        <v>127.05882352941177</v>
      </c>
      <c r="E36" s="22">
        <f t="shared" si="5"/>
        <v>111.04651162790698</v>
      </c>
      <c r="F36" s="22">
        <f t="shared" si="5"/>
        <v>100.09074410163338</v>
      </c>
      <c r="G36" s="22">
        <f t="shared" si="5"/>
        <v>103.7686809616634</v>
      </c>
      <c r="H36" s="22">
        <f t="shared" si="5"/>
        <v>113.52040816326532</v>
      </c>
      <c r="I36" s="22">
        <f t="shared" si="5"/>
        <v>108.7036356959236</v>
      </c>
    </row>
    <row r="37" spans="2:9" ht="27.75" customHeight="1">
      <c r="B37" s="21" t="s">
        <v>19</v>
      </c>
      <c r="C37" s="22">
        <f aca="true" t="shared" si="6" ref="C37:I37">C13/C6%</f>
        <v>49.739583333333336</v>
      </c>
      <c r="D37" s="22">
        <f t="shared" si="6"/>
        <v>255.4411764705882</v>
      </c>
      <c r="E37" s="22">
        <f t="shared" si="6"/>
        <v>208.0232558139535</v>
      </c>
      <c r="F37" s="22">
        <f t="shared" si="6"/>
        <v>186.11615245009074</v>
      </c>
      <c r="G37" s="22">
        <f t="shared" si="6"/>
        <v>140.675763482781</v>
      </c>
      <c r="H37" s="22">
        <f t="shared" si="6"/>
        <v>159.14115646258506</v>
      </c>
      <c r="I37" s="22">
        <f t="shared" si="6"/>
        <v>151.120088138083</v>
      </c>
    </row>
    <row r="38" spans="2:9" ht="34.5" customHeight="1">
      <c r="B38" s="21" t="s">
        <v>6</v>
      </c>
      <c r="C38" s="22">
        <f aca="true" t="shared" si="7" ref="C38:I38">C14/C6%</f>
        <v>19.53125</v>
      </c>
      <c r="D38" s="22">
        <f t="shared" si="7"/>
        <v>191.02941176470588</v>
      </c>
      <c r="E38" s="22">
        <f t="shared" si="7"/>
        <v>183.72093023255815</v>
      </c>
      <c r="F38" s="22">
        <f t="shared" si="7"/>
        <v>174.6823956442831</v>
      </c>
      <c r="G38" s="22">
        <f t="shared" si="7"/>
        <v>132.29369720597788</v>
      </c>
      <c r="H38" s="22">
        <f t="shared" si="7"/>
        <v>157.2704081632653</v>
      </c>
      <c r="I38" s="22">
        <f t="shared" si="7"/>
        <v>136.43040763863385</v>
      </c>
    </row>
    <row r="39" spans="2:9" ht="26.25" customHeight="1">
      <c r="B39" s="21" t="s">
        <v>7</v>
      </c>
      <c r="C39" s="22">
        <f aca="true" t="shared" si="8" ref="C39:I39">C15/C6%</f>
        <v>165.10416666666666</v>
      </c>
      <c r="D39" s="22">
        <f t="shared" si="8"/>
        <v>116.61764705882352</v>
      </c>
      <c r="E39" s="22">
        <f t="shared" si="8"/>
        <v>108.83720930232558</v>
      </c>
      <c r="F39" s="22">
        <f t="shared" si="8"/>
        <v>113.43012704174228</v>
      </c>
      <c r="G39" s="22">
        <f t="shared" si="8"/>
        <v>103.31384015594541</v>
      </c>
      <c r="H39" s="22">
        <f t="shared" si="8"/>
        <v>85.11904761904762</v>
      </c>
      <c r="I39" s="22">
        <f t="shared" si="8"/>
        <v>93.97723099522584</v>
      </c>
    </row>
    <row r="40" spans="2:9" ht="20.25" customHeight="1">
      <c r="B40" s="21" t="s">
        <v>8</v>
      </c>
      <c r="C40" s="22">
        <f aca="true" t="shared" si="9" ref="C40:H40">C16/C6%</f>
        <v>265.10416666666663</v>
      </c>
      <c r="D40" s="22">
        <f t="shared" si="9"/>
        <v>140.1470588235294</v>
      </c>
      <c r="E40" s="22">
        <f t="shared" si="9"/>
        <v>196.97674418604652</v>
      </c>
      <c r="F40" s="22">
        <f t="shared" si="9"/>
        <v>183.6660617059891</v>
      </c>
      <c r="G40" s="22">
        <f t="shared" si="9"/>
        <v>197.0110461338531</v>
      </c>
      <c r="H40" s="22">
        <f t="shared" si="9"/>
        <v>173.68197278911566</v>
      </c>
      <c r="I40" s="22">
        <f>I16/I6%</f>
        <v>179.58134410576568</v>
      </c>
    </row>
    <row r="41" spans="2:9" ht="36" customHeight="1">
      <c r="B41" s="21" t="s">
        <v>9</v>
      </c>
      <c r="C41" s="22">
        <f aca="true" t="shared" si="10" ref="C41:I41">C17/C6%</f>
        <v>76.5625</v>
      </c>
      <c r="D41" s="22">
        <f t="shared" si="10"/>
        <v>92.94117647058823</v>
      </c>
      <c r="E41" s="22">
        <f t="shared" si="10"/>
        <v>105.81395348837209</v>
      </c>
      <c r="F41" s="22">
        <f t="shared" si="10"/>
        <v>104.53720508166968</v>
      </c>
      <c r="G41" s="22">
        <f t="shared" si="10"/>
        <v>96.55620532813514</v>
      </c>
      <c r="H41" s="22">
        <f t="shared" si="10"/>
        <v>95.53571428571429</v>
      </c>
      <c r="I41" s="22">
        <f t="shared" si="10"/>
        <v>95.92361366140285</v>
      </c>
    </row>
    <row r="42" spans="2:9" ht="37.5" customHeight="1">
      <c r="B42" s="21" t="s">
        <v>10</v>
      </c>
      <c r="C42" s="22">
        <f aca="true" t="shared" si="11" ref="C42:I42">C18/C6%</f>
        <v>155.46875</v>
      </c>
      <c r="D42" s="22">
        <f t="shared" si="11"/>
        <v>139.70588235294116</v>
      </c>
      <c r="E42" s="22">
        <f t="shared" si="11"/>
        <v>173.48837209302326</v>
      </c>
      <c r="F42" s="22">
        <f t="shared" si="11"/>
        <v>143.82940108892922</v>
      </c>
      <c r="G42" s="22">
        <f t="shared" si="11"/>
        <v>162.31319038336582</v>
      </c>
      <c r="H42" s="22">
        <f t="shared" si="11"/>
        <v>122.61904761904762</v>
      </c>
      <c r="I42" s="22">
        <f t="shared" si="11"/>
        <v>140.3598971722365</v>
      </c>
    </row>
    <row r="43" spans="2:9" ht="22.5" customHeight="1">
      <c r="B43" s="21" t="s">
        <v>11</v>
      </c>
      <c r="C43" s="22">
        <f aca="true" t="shared" si="12" ref="C43:I43">C19/C6%</f>
        <v>101.30208333333333</v>
      </c>
      <c r="D43" s="22">
        <f t="shared" si="12"/>
        <v>70</v>
      </c>
      <c r="E43" s="22">
        <f t="shared" si="12"/>
        <v>79.4186046511628</v>
      </c>
      <c r="F43" s="22">
        <f t="shared" si="12"/>
        <v>73.04900181488203</v>
      </c>
      <c r="G43" s="22">
        <f t="shared" si="12"/>
        <v>82.19623131903833</v>
      </c>
      <c r="H43" s="22">
        <f t="shared" si="12"/>
        <v>73.00170068027211</v>
      </c>
      <c r="I43" s="22">
        <f t="shared" si="12"/>
        <v>77.8185824458318</v>
      </c>
    </row>
    <row r="44" spans="2:9" ht="18" customHeight="1">
      <c r="B44" s="21" t="s">
        <v>12</v>
      </c>
      <c r="C44" s="22">
        <f aca="true" t="shared" si="13" ref="C44:I44">C20/C6%</f>
        <v>35.67708333333333</v>
      </c>
      <c r="D44" s="22">
        <f t="shared" si="13"/>
        <v>36.61764705882352</v>
      </c>
      <c r="E44" s="22">
        <f t="shared" si="13"/>
        <v>43.72093023255814</v>
      </c>
      <c r="F44" s="22">
        <f t="shared" si="13"/>
        <v>54.17422867513611</v>
      </c>
      <c r="G44" s="22">
        <f t="shared" si="13"/>
        <v>53.99610136452241</v>
      </c>
      <c r="H44" s="22">
        <f t="shared" si="13"/>
        <v>58.07823129251701</v>
      </c>
      <c r="I44" s="22">
        <f t="shared" si="13"/>
        <v>60.92544987146529</v>
      </c>
    </row>
    <row r="45" spans="2:9" ht="30" customHeight="1">
      <c r="B45" s="21" t="s">
        <v>13</v>
      </c>
      <c r="C45" s="22">
        <f aca="true" t="shared" si="14" ref="C45:I45">C21/C6%</f>
        <v>77.60416666666667</v>
      </c>
      <c r="D45" s="22">
        <f t="shared" si="14"/>
        <v>60.882352941176464</v>
      </c>
      <c r="E45" s="22">
        <f t="shared" si="14"/>
        <v>65.93023255813954</v>
      </c>
      <c r="F45" s="22">
        <f t="shared" si="14"/>
        <v>66.78765880217784</v>
      </c>
      <c r="G45" s="22">
        <f t="shared" si="14"/>
        <v>78.10266406757634</v>
      </c>
      <c r="H45" s="22">
        <f t="shared" si="14"/>
        <v>88.77551020408164</v>
      </c>
      <c r="I45" s="22">
        <f t="shared" si="14"/>
        <v>98.4208593463092</v>
      </c>
    </row>
    <row r="46" spans="2:6" ht="15">
      <c r="B46" s="11"/>
      <c r="C46" s="12"/>
      <c r="D46" s="12"/>
      <c r="E46" s="12"/>
      <c r="F46" s="13"/>
    </row>
    <row r="48" spans="2:11" ht="12.75">
      <c r="B48" s="25"/>
      <c r="C48" s="25"/>
      <c r="D48" s="25"/>
      <c r="E48" s="25"/>
      <c r="F48" s="25"/>
      <c r="G48" s="25"/>
      <c r="H48" s="25"/>
      <c r="I48" s="25"/>
      <c r="J48" s="14"/>
      <c r="K48" s="14"/>
    </row>
  </sheetData>
  <sheetProtection/>
  <mergeCells count="5">
    <mergeCell ref="B48:I48"/>
    <mergeCell ref="B2:I2"/>
    <mergeCell ref="G4:I4"/>
    <mergeCell ref="B26:I26"/>
    <mergeCell ref="B27:I27"/>
  </mergeCells>
  <printOptions horizontalCentered="1"/>
  <pageMargins left="0.7480314960629921" right="0.7480314960629921" top="0.5118110236220472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statistika-1</cp:lastModifiedBy>
  <cp:lastPrinted>2011-05-28T14:57:31Z</cp:lastPrinted>
  <dcterms:created xsi:type="dcterms:W3CDTF">2011-05-25T09:10:50Z</dcterms:created>
  <dcterms:modified xsi:type="dcterms:W3CDTF">2014-04-25T11:09:52Z</dcterms:modified>
  <cp:category/>
  <cp:version/>
  <cp:contentType/>
  <cp:contentStatus/>
</cp:coreProperties>
</file>